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C:\Users\santone.w\Downloads\"/>
    </mc:Choice>
  </mc:AlternateContent>
  <xr:revisionPtr revIDLastSave="0" documentId="13_ncr:1_{671B45B2-5964-45B9-9C28-B70FF7E4AF65}"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 i="1" l="1"/>
</calcChain>
</file>

<file path=xl/sharedStrings.xml><?xml version="1.0" encoding="utf-8"?>
<sst xmlns="http://schemas.openxmlformats.org/spreadsheetml/2006/main" count="49" uniqueCount="46">
  <si>
    <t>IdConc</t>
  </si>
  <si>
    <t>DataPosiz</t>
  </si>
  <si>
    <t>Oggetto</t>
  </si>
  <si>
    <t>Comune</t>
  </si>
  <si>
    <t>TipoCanone1</t>
  </si>
  <si>
    <t>Qta1</t>
  </si>
  <si>
    <t>Canone1</t>
  </si>
  <si>
    <t xml:space="preserve">      42705 </t>
  </si>
  <si>
    <t>01/03/2017</t>
  </si>
  <si>
    <t>N.2 ATTRAVERSAMENTI SU SEDIME CONSORTILE PARTICELLA 2577 DEL FOGLIO 11 IN AGRO DI SAN GIOVANNI TEATINO ALLA VIA BELVEDERE 2</t>
  </si>
  <si>
    <t>SAN GIOVANNI TEATINO</t>
  </si>
  <si>
    <t>CHIETI</t>
  </si>
  <si>
    <t>CONDOMINIO RESIDENCE ARCOBALENO</t>
  </si>
  <si>
    <t xml:space="preserve">      43278 </t>
  </si>
  <si>
    <t>07/09/2018</t>
  </si>
  <si>
    <t>ATTRAVERSAMENTO SU SEDIME CONSORTILE IDENTIFICATO CATASTALMENTE CON LA PARTICELLA 915 (EX 415) DEL FOGLIO 3 IN AGRO DI MIGLIANICO</t>
  </si>
  <si>
    <t>MIGLIANICO</t>
  </si>
  <si>
    <t>2I RETE GAS S.P.A.</t>
  </si>
  <si>
    <t xml:space="preserve">      43418 </t>
  </si>
  <si>
    <t>18/02/2019</t>
  </si>
  <si>
    <t>ATTRAVERSAMENTO LONGITUDINALE E TRASVERSALEE DI UN TRATTO DI CONDOTTA IRRIGUA CONSORTILE DEL DIAMETRO DI 700 MM IN ACCIAIO, INTERFERENTE LA POSA IN OPERA DI UNA TUBAZIONE FOGNANTE DEL DIAMTERO DI 200 MM IN P.V.C.DA UBICARSI SULLA PARTICELLA 1649 DEL FOGLIO 35 DEL COMUNE DI PESCARA IN STRADA COLLE SAN DONATO</t>
  </si>
  <si>
    <t>PESCARA</t>
  </si>
  <si>
    <t xml:space="preserve">      43857 </t>
  </si>
  <si>
    <t>30/11/2020</t>
  </si>
  <si>
    <t>ATTO DI CONCESSIONE RELATIVO ALL'ATTRAVERSAMENTO DEL MANUFATTO IN DISUSO DENOMINATO "CANALE BASSO" CON TRATTO DI RETE FOGNARIA PRIVATA IN LOCALITA'VILLANOVA IN AGRO DI CEPAGATTI</t>
  </si>
  <si>
    <t>CEPAGATTI</t>
  </si>
  <si>
    <t xml:space="preserve">      88475 </t>
  </si>
  <si>
    <t>29/11/2022</t>
  </si>
  <si>
    <t>UTILIZZO AREA CONSORTILE IDENTIFICATA CON PARTICELLA CATASTALE 4631 DEL FOGLIO 26, INTERESSATO DALLA PRESENZA DI UNA CONDOTTA IRRIGUA IN ESERCIZIO DEL DN 200 MM IN PVC CON L'ATTRAVERSAMENTO DI TRATTO DI RETE FOGNARIA PRIVATA IN VIA COLLE DELL'ARA,42 IN AGRO DI CHIETI</t>
  </si>
  <si>
    <t xml:space="preserve">      88619 </t>
  </si>
  <si>
    <t>22/02/2023</t>
  </si>
  <si>
    <t>ATTRAVERSAMENTO AEREO DEL MANUFATTO IN DISUSO DENOMINATO CANALE BASSO CON TRATTO DI TUBAZIONE PER LO SCARICO DELLE ACQUE BIANCHE IN VIA ASTIGNANO IN AGRO DI CEPAGATTI</t>
  </si>
  <si>
    <t>VIVAI DEL PONTE DI SILVANO DI PRIMIO</t>
  </si>
  <si>
    <t xml:space="preserve">      88783 </t>
  </si>
  <si>
    <t>28/06/2023</t>
  </si>
  <si>
    <t>N. 3 ATTRAVERSAMENTI LONGITUDINALI DI CONDOTTE IRRIGUE IN ESERCIZIO INTERFERENTE CON LA COSTRUZIONE ED ESERCIZIO DI UN IMPIANTO FOTOVOLTAICO DENOMINATO "RENEXIA SUN 1" DUI POTENZA NOMINALE DI CIRCA 1 MW IN COMUNE DI MANOPPELLO</t>
  </si>
  <si>
    <t>MANOPPELLO</t>
  </si>
  <si>
    <t>RENEXIA S.P.A.</t>
  </si>
  <si>
    <t xml:space="preserve">      88863 </t>
  </si>
  <si>
    <t>19/01/2024</t>
  </si>
  <si>
    <t>ATTRAVERSAMENTO LONGITUDINALE CON TUBAZIONE SCARIO ACQUE SUPERFICIALI DA CONVOGLIARE NEL FOSSO DI SCOLO LIMITROFO, SU PERTINENZA CONSORTILE IDENTIFICATA CATASTALMENTE CON LA PARTICELLA 382 DEL FOGLIO 50 IN AGRO DI CHIETI INTERESSATA DALLA PRESENZA DI UNA CONDOTTA IRRIGUA CONSORTILE IN ESERCIZIO DEL DN 250 mm.</t>
  </si>
  <si>
    <t>SNAM RETE GAS S.P.A.</t>
  </si>
  <si>
    <t>N.</t>
  </si>
  <si>
    <t>CONDOMINIO VILLETTE ROSSE  CEPAGATTI</t>
  </si>
  <si>
    <t>DITTA</t>
  </si>
  <si>
    <t>omissis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</si>
</sst>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 x14ac:knownFonts="1">
    <font>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0" xfId="0" applyAlignment="1">
      <alignment wrapText="1"/>
    </xf>
    <xf numFmtId="164" fontId="0" fillId="0" borderId="0" xfId="0" applyNumberFormat="1"/>
    <xf numFmtId="0" fontId="0" fillId="0" borderId="1" xfId="0" applyBorder="1"/>
    <xf numFmtId="0" fontId="0" fillId="0" borderId="1" xfId="0" applyBorder="1" applyAlignment="1">
      <alignment wrapText="1"/>
    </xf>
    <xf numFmtId="164" fontId="0" fillId="0" borderId="1" xfId="0" applyNumberFormat="1" applyBorder="1" applyAlignment="1">
      <alignment horizontal="right"/>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tabSelected="1" workbookViewId="0">
      <selection activeCell="F16" sqref="F16"/>
    </sheetView>
  </sheetViews>
  <sheetFormatPr defaultRowHeight="15" x14ac:dyDescent="0.25"/>
  <cols>
    <col min="1" max="1" width="4" customWidth="1"/>
    <col min="3" max="3" width="10.28515625" customWidth="1"/>
    <col min="4" max="4" width="74.85546875" style="1" customWidth="1"/>
    <col min="5" max="5" width="23.28515625" customWidth="1"/>
    <col min="6" max="6" width="37.5703125" customWidth="1"/>
    <col min="7" max="7" width="12.140625" customWidth="1"/>
  </cols>
  <sheetData>
    <row r="1" spans="1:9" x14ac:dyDescent="0.25">
      <c r="A1" s="3" t="s">
        <v>42</v>
      </c>
      <c r="B1" s="3" t="s">
        <v>0</v>
      </c>
      <c r="C1" s="3" t="s">
        <v>1</v>
      </c>
      <c r="D1" s="4" t="s">
        <v>2</v>
      </c>
      <c r="E1" s="3" t="s">
        <v>3</v>
      </c>
      <c r="F1" s="3" t="s">
        <v>44</v>
      </c>
      <c r="G1" s="3" t="s">
        <v>4</v>
      </c>
      <c r="H1" s="3" t="s">
        <v>5</v>
      </c>
      <c r="I1" s="3" t="s">
        <v>6</v>
      </c>
    </row>
    <row r="2" spans="1:9" ht="45" x14ac:dyDescent="0.25">
      <c r="A2" s="3">
        <v>1</v>
      </c>
      <c r="B2" s="3" t="s">
        <v>22</v>
      </c>
      <c r="C2" s="3" t="s">
        <v>23</v>
      </c>
      <c r="D2" s="4" t="s">
        <v>24</v>
      </c>
      <c r="E2" s="3" t="s">
        <v>25</v>
      </c>
      <c r="F2" s="3" t="s">
        <v>43</v>
      </c>
      <c r="G2" s="3">
        <v>5003</v>
      </c>
      <c r="H2" s="5">
        <v>1</v>
      </c>
      <c r="I2" s="5">
        <v>60</v>
      </c>
    </row>
    <row r="3" spans="1:9" ht="45" x14ac:dyDescent="0.25">
      <c r="A3" s="3">
        <v>2</v>
      </c>
      <c r="B3" s="3" t="s">
        <v>29</v>
      </c>
      <c r="C3" s="3" t="s">
        <v>30</v>
      </c>
      <c r="D3" s="4" t="s">
        <v>31</v>
      </c>
      <c r="E3" s="3" t="s">
        <v>25</v>
      </c>
      <c r="F3" s="3" t="s">
        <v>32</v>
      </c>
      <c r="G3" s="3">
        <v>5003</v>
      </c>
      <c r="H3" s="5">
        <v>1</v>
      </c>
      <c r="I3" s="5">
        <v>60</v>
      </c>
    </row>
    <row r="4" spans="1:9" ht="60" x14ac:dyDescent="0.25">
      <c r="A4" s="3">
        <v>3</v>
      </c>
      <c r="B4" s="3" t="s">
        <v>26</v>
      </c>
      <c r="C4" s="3" t="s">
        <v>27</v>
      </c>
      <c r="D4" s="4" t="s">
        <v>28</v>
      </c>
      <c r="E4" s="3" t="s">
        <v>11</v>
      </c>
      <c r="F4" s="3" t="s">
        <v>45</v>
      </c>
      <c r="G4" s="3">
        <v>5003</v>
      </c>
      <c r="H4" s="5">
        <v>1</v>
      </c>
      <c r="I4" s="5">
        <v>60</v>
      </c>
    </row>
    <row r="5" spans="1:9" ht="75" x14ac:dyDescent="0.25">
      <c r="A5" s="3">
        <v>4</v>
      </c>
      <c r="B5" s="3" t="s">
        <v>38</v>
      </c>
      <c r="C5" s="3" t="s">
        <v>39</v>
      </c>
      <c r="D5" s="4" t="s">
        <v>40</v>
      </c>
      <c r="E5" s="3" t="s">
        <v>11</v>
      </c>
      <c r="F5" s="3" t="s">
        <v>41</v>
      </c>
      <c r="G5" s="3">
        <v>5003</v>
      </c>
      <c r="H5" s="5">
        <v>1</v>
      </c>
      <c r="I5" s="5">
        <v>60</v>
      </c>
    </row>
    <row r="6" spans="1:9" ht="60" x14ac:dyDescent="0.25">
      <c r="A6" s="3">
        <v>5</v>
      </c>
      <c r="B6" s="3" t="s">
        <v>33</v>
      </c>
      <c r="C6" s="3" t="s">
        <v>34</v>
      </c>
      <c r="D6" s="4" t="s">
        <v>35</v>
      </c>
      <c r="E6" s="3" t="s">
        <v>36</v>
      </c>
      <c r="F6" s="3" t="s">
        <v>37</v>
      </c>
      <c r="G6" s="3">
        <v>5003</v>
      </c>
      <c r="H6" s="5">
        <v>1</v>
      </c>
      <c r="I6" s="5">
        <v>60</v>
      </c>
    </row>
    <row r="7" spans="1:9" ht="30" x14ac:dyDescent="0.25">
      <c r="A7" s="3">
        <v>6</v>
      </c>
      <c r="B7" s="3" t="s">
        <v>13</v>
      </c>
      <c r="C7" s="3" t="s">
        <v>14</v>
      </c>
      <c r="D7" s="4" t="s">
        <v>15</v>
      </c>
      <c r="E7" s="3" t="s">
        <v>16</v>
      </c>
      <c r="F7" s="3" t="s">
        <v>17</v>
      </c>
      <c r="G7" s="3">
        <v>5003</v>
      </c>
      <c r="H7" s="5">
        <v>1</v>
      </c>
      <c r="I7" s="5">
        <v>60</v>
      </c>
    </row>
    <row r="8" spans="1:9" ht="75" x14ac:dyDescent="0.25">
      <c r="A8" s="3">
        <v>7</v>
      </c>
      <c r="B8" s="3" t="s">
        <v>18</v>
      </c>
      <c r="C8" s="3" t="s">
        <v>19</v>
      </c>
      <c r="D8" s="4" t="s">
        <v>20</v>
      </c>
      <c r="E8" s="3" t="s">
        <v>21</v>
      </c>
      <c r="F8" s="3" t="s">
        <v>45</v>
      </c>
      <c r="G8" s="3">
        <v>5003</v>
      </c>
      <c r="H8" s="5">
        <v>1</v>
      </c>
      <c r="I8" s="5">
        <v>60</v>
      </c>
    </row>
    <row r="9" spans="1:9" ht="30" x14ac:dyDescent="0.25">
      <c r="A9" s="3">
        <v>8</v>
      </c>
      <c r="B9" s="3" t="s">
        <v>7</v>
      </c>
      <c r="C9" s="3" t="s">
        <v>8</v>
      </c>
      <c r="D9" s="4" t="s">
        <v>9</v>
      </c>
      <c r="E9" s="3" t="s">
        <v>10</v>
      </c>
      <c r="F9" s="3" t="s">
        <v>12</v>
      </c>
      <c r="G9" s="3">
        <v>5003</v>
      </c>
      <c r="H9" s="5">
        <v>1</v>
      </c>
      <c r="I9" s="5">
        <v>60</v>
      </c>
    </row>
    <row r="10" spans="1:9" x14ac:dyDescent="0.25">
      <c r="I10" s="2">
        <f>SUM(I2:I9)</f>
        <v>480</v>
      </c>
    </row>
  </sheetData>
  <sortState xmlns:xlrd2="http://schemas.microsoft.com/office/spreadsheetml/2017/richdata2" ref="A2:I9">
    <sortCondition ref="E2:E9"/>
  </sortState>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Basco</dc:creator>
  <cp:lastModifiedBy>Walter Santone</cp:lastModifiedBy>
  <cp:lastPrinted>2025-05-29T11:32:27Z</cp:lastPrinted>
  <dcterms:created xsi:type="dcterms:W3CDTF">2025-05-29T11:26:06Z</dcterms:created>
  <dcterms:modified xsi:type="dcterms:W3CDTF">2025-06-16T10:53:10Z</dcterms:modified>
</cp:coreProperties>
</file>