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tone.w\Downloads\"/>
    </mc:Choice>
  </mc:AlternateContent>
  <xr:revisionPtr revIDLastSave="0" documentId="8_{72080827-6F1D-42E3-9D5D-5CA985270125}"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 l="1"/>
</calcChain>
</file>

<file path=xl/sharedStrings.xml><?xml version="1.0" encoding="utf-8"?>
<sst xmlns="http://schemas.openxmlformats.org/spreadsheetml/2006/main" count="49" uniqueCount="42">
  <si>
    <t>DataPosiz</t>
  </si>
  <si>
    <t>Oggetto</t>
  </si>
  <si>
    <t>Comune</t>
  </si>
  <si>
    <t>Canone1</t>
  </si>
  <si>
    <t>13/12/2011</t>
  </si>
  <si>
    <t>CHIETI</t>
  </si>
  <si>
    <t xml:space="preserve">      39421 </t>
  </si>
  <si>
    <t>AUTORIZZAZIONE ALL'ATTRAVERSAMENTO AL DI SOTTO DELLA CONDOTTA IRRIGUA CONSORTILE DN 800 mm CON CAVIDOTTO PER L'ADDUZIONE DI ENERGIA ELETTRIC A E FLUSSO TELECOM PER LA STAZIONE RADIO DI TELECOMUNICAZIONE UBICATA SULLA PARTICELLA 878 DEL FOGLIO 18 IN AGRO DI SAN GIOVANNI TEATINO</t>
  </si>
  <si>
    <t>SAN GIOVANNI TEATINO</t>
  </si>
  <si>
    <t>VODAFONE OMNITEL N.V.</t>
  </si>
  <si>
    <t xml:space="preserve">      39422 </t>
  </si>
  <si>
    <t>AUTORIZZAZIONE PER L'ATTRAVERSAMENTO DELLA CONDOTTA IRRIGUA CONSORTILE DEL DN 100 mm CON CAVIDOTTO PER IL FUNZIONAMENTO DELLA STAZIONE RADIO DI TELECOMUNICAZIONE UBICATO SULLE PARTICELLE 256 E 370 DEL FOGLIO 18 IN VIA LUCANIA IN AGRO DI SAN GIOVANNI TEATINO</t>
  </si>
  <si>
    <t xml:space="preserve">      39425 </t>
  </si>
  <si>
    <t>AUTORIZZAZIONE PER LA REALIZZAZIONE DI DUE CONDOTTE GAS METANO IN VIA REGOLIZIE DI SAN GIOVANNI TEATINO INTERFERENTI CON UN'AREA DI PROPRIET A' CONSORTILE (FOGLIO 18 PARTICELLE 4520-4317</t>
  </si>
  <si>
    <t>2I RETE GAS S.P.A.</t>
  </si>
  <si>
    <t xml:space="preserve">      40066 </t>
  </si>
  <si>
    <t>08/11/2012</t>
  </si>
  <si>
    <t>CONCESSIONE IN USO DI UNA PORZIONE DI SEDIME CONSORTILE  IDENTIFICATA CON LE PARTICELLE 4491-4371 PARTE - 4399 E 4377 DEL FOGLIO 45 DI CIRCA MQ540 NEL COMUNE DI CHIETI</t>
  </si>
  <si>
    <t>EDILIZIA COLONNETTA - S.R.L..</t>
  </si>
  <si>
    <t>MANOPPELLO</t>
  </si>
  <si>
    <t xml:space="preserve">      41138 </t>
  </si>
  <si>
    <t>05/05/2014</t>
  </si>
  <si>
    <t>ATTRAVERSAMENTO AL DI SOPRA DELLA CONDOTTA IRRIGUA CONSORTILE  DEL DN 300 IN ACCIAIO RICADENTI SULL'IMPIANTO DESTRA PESCARA INTERFERENTE CON LE INFRASTRUTTURE DI TELECOMUNICAZIONI IN FIBRA OTTICA IN VIALE MATTEOTTI IN AGRO DI MANOPPELLO</t>
  </si>
  <si>
    <t>FASTWEB SPA</t>
  </si>
  <si>
    <t xml:space="preserve">      42082 </t>
  </si>
  <si>
    <t>15/02/2016</t>
  </si>
  <si>
    <t>CONCESSIONE IN USO DI AREA CONSORTILE INTERESSATA DALLA PRESENZA DI UN A CONDOTTA IRRIGUA INTERFERENTE CON LA REALIZZAZIONE DI PARCHEGGI A SERVIZIO DEL FABBRICATO PER ATTIVITA' COMMERCIALI (EUROSPIN)IN AGRO DI MANOPPELLO</t>
  </si>
  <si>
    <t>EUROSPIN LAZIO SPA</t>
  </si>
  <si>
    <t xml:space="preserve">      42637 </t>
  </si>
  <si>
    <t>10/11/2016</t>
  </si>
  <si>
    <t>UTILIZZO DI SEDIME CONSORTILE DI MQ.115 CIRCA IN VIA PENNE DI CHIETI SCALO A SERVIZIO DELLA PARTICELLA 4487 ( EX 240) DEL FOGLIO 27</t>
  </si>
  <si>
    <t>PLG SRL</t>
  </si>
  <si>
    <t xml:space="preserve">      43102 </t>
  </si>
  <si>
    <t>14/06/2018</t>
  </si>
  <si>
    <t>CONCESSIONE IN USO DI UNA PORZIONE DI SEDIME CONSORTILEPER USO PARCHEGGIO INTERESSATA DALLA PRESENZA DI UNA CONDOTTA IRRIGUA IN ESERCIZIO DI 500 MM IN ACCIAIO IDENTIFICATO CATASTALMENTE CON LE PARTICELLE 3503 E 4256 DEL FOGLIO 10 PER MQ. 130 IN VIA VAL DIFORO IN AGRO DI VILLAMAGNA</t>
  </si>
  <si>
    <t>VILLAMAGNA</t>
  </si>
  <si>
    <t>DITTA</t>
  </si>
  <si>
    <t>TipoCanone</t>
  </si>
  <si>
    <t>Qta</t>
  </si>
  <si>
    <t>CONC.</t>
  </si>
  <si>
    <t>N.</t>
  </si>
  <si>
    <t>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</si>
</sst>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164" fontId="0" fillId="0" borderId="1" xfId="0" applyNumberFormat="1" applyBorder="1" applyAlignment="1">
      <alignment horizontal="right"/>
    </xf>
    <xf numFmtId="16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workbookViewId="0">
      <selection activeCell="F14" sqref="F14"/>
    </sheetView>
  </sheetViews>
  <sheetFormatPr defaultRowHeight="15" x14ac:dyDescent="0.25"/>
  <cols>
    <col min="1" max="1" width="4.5703125" customWidth="1"/>
    <col min="3" max="3" width="11.28515625" customWidth="1"/>
    <col min="4" max="4" width="73.85546875" style="1" customWidth="1"/>
    <col min="5" max="5" width="23.28515625" customWidth="1"/>
    <col min="6" max="6" width="28.85546875" customWidth="1"/>
    <col min="7" max="7" width="11.7109375" customWidth="1"/>
  </cols>
  <sheetData>
    <row r="1" spans="1:9" x14ac:dyDescent="0.25">
      <c r="A1" s="2" t="s">
        <v>40</v>
      </c>
      <c r="B1" s="2" t="s">
        <v>39</v>
      </c>
      <c r="C1" s="2" t="s">
        <v>0</v>
      </c>
      <c r="D1" s="3" t="s">
        <v>1</v>
      </c>
      <c r="E1" s="2" t="s">
        <v>2</v>
      </c>
      <c r="F1" s="2" t="s">
        <v>36</v>
      </c>
      <c r="G1" s="2" t="s">
        <v>37</v>
      </c>
      <c r="H1" s="2" t="s">
        <v>38</v>
      </c>
      <c r="I1" s="2" t="s">
        <v>3</v>
      </c>
    </row>
    <row r="2" spans="1:9" ht="75" x14ac:dyDescent="0.25">
      <c r="A2" s="2">
        <v>1</v>
      </c>
      <c r="B2" s="2" t="s">
        <v>6</v>
      </c>
      <c r="C2" s="2" t="s">
        <v>4</v>
      </c>
      <c r="D2" s="3" t="s">
        <v>7</v>
      </c>
      <c r="E2" s="2" t="s">
        <v>8</v>
      </c>
      <c r="F2" s="2" t="s">
        <v>9</v>
      </c>
      <c r="G2" s="2">
        <v>5000</v>
      </c>
      <c r="H2" s="4">
        <v>0</v>
      </c>
      <c r="I2" s="4">
        <v>120</v>
      </c>
    </row>
    <row r="3" spans="1:9" ht="60" x14ac:dyDescent="0.25">
      <c r="A3" s="2">
        <v>2</v>
      </c>
      <c r="B3" s="2" t="s">
        <v>10</v>
      </c>
      <c r="C3" s="2" t="s">
        <v>4</v>
      </c>
      <c r="D3" s="3" t="s">
        <v>11</v>
      </c>
      <c r="E3" s="2" t="s">
        <v>8</v>
      </c>
      <c r="F3" s="2" t="s">
        <v>9</v>
      </c>
      <c r="G3" s="2">
        <v>5000</v>
      </c>
      <c r="H3" s="4">
        <v>0</v>
      </c>
      <c r="I3" s="4">
        <v>120</v>
      </c>
    </row>
    <row r="4" spans="1:9" ht="45" x14ac:dyDescent="0.25">
      <c r="A4" s="2">
        <v>3</v>
      </c>
      <c r="B4" s="2" t="s">
        <v>12</v>
      </c>
      <c r="C4" s="2" t="s">
        <v>4</v>
      </c>
      <c r="D4" s="3" t="s">
        <v>13</v>
      </c>
      <c r="E4" s="2" t="s">
        <v>8</v>
      </c>
      <c r="F4" s="2" t="s">
        <v>14</v>
      </c>
      <c r="G4" s="2">
        <v>5000</v>
      </c>
      <c r="H4" s="4">
        <v>0</v>
      </c>
      <c r="I4" s="4">
        <v>120</v>
      </c>
    </row>
    <row r="5" spans="1:9" ht="45" x14ac:dyDescent="0.25">
      <c r="A5" s="2">
        <v>4</v>
      </c>
      <c r="B5" s="2" t="s">
        <v>15</v>
      </c>
      <c r="C5" s="2" t="s">
        <v>16</v>
      </c>
      <c r="D5" s="3" t="s">
        <v>17</v>
      </c>
      <c r="E5" s="2" t="s">
        <v>5</v>
      </c>
      <c r="F5" s="2" t="s">
        <v>18</v>
      </c>
      <c r="G5" s="2">
        <v>5000</v>
      </c>
      <c r="H5" s="4">
        <v>540</v>
      </c>
      <c r="I5" s="4">
        <v>810</v>
      </c>
    </row>
    <row r="6" spans="1:9" ht="60" x14ac:dyDescent="0.25">
      <c r="A6" s="2">
        <v>5</v>
      </c>
      <c r="B6" s="2" t="s">
        <v>20</v>
      </c>
      <c r="C6" s="2" t="s">
        <v>21</v>
      </c>
      <c r="D6" s="3" t="s">
        <v>22</v>
      </c>
      <c r="E6" s="2" t="s">
        <v>19</v>
      </c>
      <c r="F6" s="2" t="s">
        <v>23</v>
      </c>
      <c r="G6" s="2">
        <v>5000</v>
      </c>
      <c r="H6" s="4">
        <v>1</v>
      </c>
      <c r="I6" s="4">
        <v>120</v>
      </c>
    </row>
    <row r="7" spans="1:9" ht="60" x14ac:dyDescent="0.25">
      <c r="A7" s="2">
        <v>6</v>
      </c>
      <c r="B7" s="2" t="s">
        <v>24</v>
      </c>
      <c r="C7" s="2" t="s">
        <v>25</v>
      </c>
      <c r="D7" s="3" t="s">
        <v>26</v>
      </c>
      <c r="E7" s="2" t="s">
        <v>19</v>
      </c>
      <c r="F7" s="2" t="s">
        <v>27</v>
      </c>
      <c r="G7" s="2">
        <v>5000</v>
      </c>
      <c r="H7" s="4">
        <v>217</v>
      </c>
      <c r="I7" s="4">
        <v>325.5</v>
      </c>
    </row>
    <row r="8" spans="1:9" ht="30" x14ac:dyDescent="0.25">
      <c r="A8" s="2">
        <v>7</v>
      </c>
      <c r="B8" s="2" t="s">
        <v>28</v>
      </c>
      <c r="C8" s="2" t="s">
        <v>29</v>
      </c>
      <c r="D8" s="3" t="s">
        <v>30</v>
      </c>
      <c r="E8" s="2" t="s">
        <v>5</v>
      </c>
      <c r="F8" s="2" t="s">
        <v>31</v>
      </c>
      <c r="G8" s="2">
        <v>5000</v>
      </c>
      <c r="H8" s="4">
        <v>115</v>
      </c>
      <c r="I8" s="4">
        <v>322</v>
      </c>
    </row>
    <row r="9" spans="1:9" ht="75" x14ac:dyDescent="0.25">
      <c r="A9" s="2">
        <v>8</v>
      </c>
      <c r="B9" s="2" t="s">
        <v>32</v>
      </c>
      <c r="C9" s="2" t="s">
        <v>33</v>
      </c>
      <c r="D9" s="3" t="s">
        <v>34</v>
      </c>
      <c r="E9" s="2" t="s">
        <v>35</v>
      </c>
      <c r="F9" s="2" t="s">
        <v>41</v>
      </c>
      <c r="G9" s="2">
        <v>5000</v>
      </c>
      <c r="H9" s="4">
        <v>130</v>
      </c>
      <c r="I9" s="4">
        <v>260</v>
      </c>
    </row>
    <row r="10" spans="1:9" x14ac:dyDescent="0.25">
      <c r="I10" s="5">
        <f>SUM(I2:I9)</f>
        <v>2197.5</v>
      </c>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Basco</dc:creator>
  <cp:lastModifiedBy>Walter Santone</cp:lastModifiedBy>
  <dcterms:created xsi:type="dcterms:W3CDTF">2025-05-29T10:47:52Z</dcterms:created>
  <dcterms:modified xsi:type="dcterms:W3CDTF">2025-06-16T10:49:28Z</dcterms:modified>
</cp:coreProperties>
</file>